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737"/>
  </bookViews>
  <sheets>
    <sheet name="Total" sheetId="1" r:id="rId1"/>
    <sheet name="Blind" sheetId="11" r:id="rId2"/>
    <sheet name="Deaf" sheetId="10" r:id="rId3"/>
    <sheet name="Paraplegia" sheetId="12" r:id="rId4"/>
    <sheet name="Punktacja" sheetId="5" r:id="rId5"/>
  </sheets>
  <calcPr calcId="162913"/>
</workbook>
</file>

<file path=xl/calcChain.xml><?xml version="1.0" encoding="utf-8"?>
<calcChain xmlns="http://schemas.openxmlformats.org/spreadsheetml/2006/main">
  <c r="B12" i="12" l="1"/>
  <c r="B11" i="12"/>
  <c r="B10" i="12"/>
  <c r="B14" i="10"/>
  <c r="B13" i="10"/>
  <c r="B12" i="10"/>
  <c r="B22" i="11" l="1"/>
  <c r="B21" i="11"/>
  <c r="B20" i="11"/>
  <c r="B19" i="11"/>
  <c r="B18" i="11"/>
  <c r="B17" i="11"/>
  <c r="C14" i="1" l="1"/>
  <c r="C13" i="1"/>
  <c r="C12" i="1"/>
</calcChain>
</file>

<file path=xl/sharedStrings.xml><?xml version="1.0" encoding="utf-8"?>
<sst xmlns="http://schemas.openxmlformats.org/spreadsheetml/2006/main" count="196" uniqueCount="103">
  <si>
    <t>Final standings Total - Team</t>
  </si>
  <si>
    <t>Final standings Blind - Team</t>
  </si>
  <si>
    <t>1.</t>
  </si>
  <si>
    <t>2.</t>
  </si>
  <si>
    <t>3.</t>
  </si>
  <si>
    <t>Benkunskiene</t>
  </si>
  <si>
    <t>Varzari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</si>
  <si>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</si>
  <si>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</si>
  <si>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</si>
  <si>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</si>
  <si>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</si>
  <si>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</si>
  <si>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</si>
  <si>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</si>
  <si>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</si>
  <si>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</si>
  <si>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</si>
  <si>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Kobiety</t>
  </si>
  <si>
    <t>pkt</t>
  </si>
  <si>
    <t>miejsce</t>
  </si>
  <si>
    <t>mężczyźni</t>
  </si>
  <si>
    <t>Final standings Deaf - Team</t>
  </si>
  <si>
    <t>Final standings Paraplegia - Team</t>
  </si>
  <si>
    <t>Kraj</t>
  </si>
  <si>
    <t>ROSJA</t>
  </si>
  <si>
    <t>UKRAINA</t>
  </si>
  <si>
    <t>POLSKA</t>
  </si>
  <si>
    <t>Volkova</t>
  </si>
  <si>
    <t>Mruchkovska</t>
  </si>
  <si>
    <t>Lauferska</t>
  </si>
  <si>
    <t>Fidik</t>
  </si>
  <si>
    <t>Krylow</t>
  </si>
  <si>
    <t>Horbenko</t>
  </si>
  <si>
    <t>Dzióbek</t>
  </si>
  <si>
    <t>Woźniak</t>
  </si>
  <si>
    <t>Gataulina</t>
  </si>
  <si>
    <t>Guslieva</t>
  </si>
  <si>
    <t>Wieczorek</t>
  </si>
  <si>
    <t>UZBEKISTAN</t>
  </si>
  <si>
    <t>Hasanova</t>
  </si>
  <si>
    <t>LITWA</t>
  </si>
  <si>
    <t>MOŁDAWIA</t>
  </si>
  <si>
    <t>Galiev</t>
  </si>
  <si>
    <t>Maleev</t>
  </si>
  <si>
    <t>Peresychanskyy</t>
  </si>
  <si>
    <t>Stefanek</t>
  </si>
  <si>
    <t>Twardy</t>
  </si>
  <si>
    <t>Rafshanov</t>
  </si>
  <si>
    <t>Haliev</t>
  </si>
  <si>
    <t>Valuzis</t>
  </si>
  <si>
    <t>Kubilius</t>
  </si>
  <si>
    <t>Grosu</t>
  </si>
  <si>
    <t>Nicula</t>
  </si>
  <si>
    <t>4.</t>
  </si>
  <si>
    <t>5.</t>
  </si>
  <si>
    <t>6.</t>
  </si>
  <si>
    <t>Itkin</t>
  </si>
  <si>
    <t>Zanuda</t>
  </si>
  <si>
    <t>Marfina</t>
  </si>
  <si>
    <t>Doroszenko</t>
  </si>
  <si>
    <t>Vereshchaka</t>
  </si>
  <si>
    <t>Okhotskyi</t>
  </si>
  <si>
    <t>Gaisinskii</t>
  </si>
  <si>
    <t>Ushnitsky</t>
  </si>
  <si>
    <t>Pyszkasz</t>
  </si>
  <si>
    <t>Otian</t>
  </si>
  <si>
    <t>Vederko</t>
  </si>
  <si>
    <t>Ciruleva</t>
  </si>
  <si>
    <t>Labekina</t>
  </si>
  <si>
    <t>BIAŁORUŚ</t>
  </si>
  <si>
    <t>Gongalskiy</t>
  </si>
  <si>
    <t>Marynenko</t>
  </si>
  <si>
    <t>Nevolin</t>
  </si>
  <si>
    <t>Alymau</t>
  </si>
  <si>
    <t>Hryshko</t>
  </si>
  <si>
    <t>TOTAL</t>
  </si>
  <si>
    <t>2. RUSSIA</t>
  </si>
  <si>
    <t>3. POLAND</t>
  </si>
  <si>
    <t>1. UKRAINE</t>
  </si>
  <si>
    <t>Mruchkovska, Fidik, Horbenko</t>
  </si>
  <si>
    <t>Volkova, Krylow</t>
  </si>
  <si>
    <t>Lauferska, Dzióbek, Woźniak</t>
  </si>
  <si>
    <t>BLIND</t>
  </si>
  <si>
    <t>1. RUSSIA</t>
  </si>
  <si>
    <t>2. UKRAINE</t>
  </si>
  <si>
    <t>3. LITHUANIA</t>
  </si>
  <si>
    <t>rosja 4 zawodnik</t>
  </si>
  <si>
    <t>Skrabov Vladimir</t>
  </si>
  <si>
    <t>Gataulina, Galiev, Maleev, Skrabov Vladimir</t>
  </si>
  <si>
    <t>Guslieva, Peresychanskyy, Itkin</t>
  </si>
  <si>
    <t>Benkunskiene, Valuzis, Kubilius</t>
  </si>
  <si>
    <t>DEAF</t>
  </si>
  <si>
    <t>3. MOLDOVA</t>
  </si>
  <si>
    <t>Zanuda, Vereshchaka, Okhotskyi, Odarchenko</t>
  </si>
  <si>
    <t>Marfina, Gaisinskii, Ushnitsky</t>
  </si>
  <si>
    <t>Doroszenko, Pyszkasz, Otian</t>
  </si>
  <si>
    <t>PARAPLEGIA</t>
  </si>
  <si>
    <t>3. BELARUS</t>
  </si>
  <si>
    <t>Vederko, Gongalskiy, Marynenko</t>
  </si>
  <si>
    <t>Ciruleva, Nevolin</t>
  </si>
  <si>
    <t>Labekina, Alymau, Hryshko</t>
  </si>
  <si>
    <t>3miejsce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</si>
</sst>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0" xfId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/>
  </sheetViews>
  <sheetFormatPr defaultRowHeight="15" x14ac:dyDescent="0.25"/>
  <cols>
    <col min="2" max="2" width="13.5703125" customWidth="1"/>
    <col min="4" max="4" width="10.5703125" customWidth="1"/>
    <col min="6" max="6" width="10.5703125" customWidth="1"/>
    <col min="7" max="7" width="11.140625" customWidth="1"/>
  </cols>
  <sheetData>
    <row r="1" spans="1:9" ht="23.25" x14ac:dyDescent="0.35">
      <c r="D1" s="1" t="s">
        <v>0</v>
      </c>
      <c r="E1" s="1"/>
      <c r="F1" s="1"/>
    </row>
    <row r="3" spans="1:9" x14ac:dyDescent="0.25">
      <c r="A3" s="4" t="s">
        <v>24</v>
      </c>
      <c r="B3" s="4" t="s">
        <v>18</v>
      </c>
      <c r="C3" s="4" t="s">
        <v>20</v>
      </c>
      <c r="D3" s="4" t="s">
        <v>19</v>
      </c>
      <c r="E3" s="4"/>
      <c r="F3" s="4" t="s">
        <v>24</v>
      </c>
      <c r="G3" s="4" t="s">
        <v>21</v>
      </c>
      <c r="H3" s="4" t="s">
        <v>20</v>
      </c>
      <c r="I3" s="4" t="s">
        <v>19</v>
      </c>
    </row>
    <row r="4" spans="1:9" x14ac:dyDescent="0.25">
      <c r="A4" t="s">
        <v>25</v>
      </c>
      <c r="B4" t="s">
        <v>28</v>
      </c>
      <c r="C4" s="5">
        <v>1</v>
      </c>
      <c r="D4">
        <v>13</v>
      </c>
      <c r="F4" t="s">
        <v>25</v>
      </c>
      <c r="G4" t="s">
        <v>32</v>
      </c>
      <c r="H4">
        <v>2</v>
      </c>
      <c r="I4">
        <v>11</v>
      </c>
    </row>
    <row r="5" spans="1:9" x14ac:dyDescent="0.25">
      <c r="A5" t="s">
        <v>26</v>
      </c>
      <c r="B5" t="s">
        <v>29</v>
      </c>
      <c r="C5" s="5">
        <v>2</v>
      </c>
      <c r="D5">
        <v>11</v>
      </c>
      <c r="F5" t="s">
        <v>26</v>
      </c>
      <c r="G5" t="s">
        <v>31</v>
      </c>
      <c r="H5">
        <v>1</v>
      </c>
      <c r="I5">
        <v>13</v>
      </c>
    </row>
    <row r="6" spans="1:9" x14ac:dyDescent="0.25">
      <c r="A6" t="s">
        <v>27</v>
      </c>
      <c r="B6" t="s">
        <v>30</v>
      </c>
      <c r="C6" s="5">
        <v>3</v>
      </c>
      <c r="D6">
        <v>9</v>
      </c>
      <c r="F6" t="s">
        <v>26</v>
      </c>
      <c r="G6" t="s">
        <v>33</v>
      </c>
      <c r="H6">
        <v>4</v>
      </c>
      <c r="I6">
        <v>8</v>
      </c>
    </row>
    <row r="7" spans="1:9" x14ac:dyDescent="0.25">
      <c r="F7" t="s">
        <v>27</v>
      </c>
      <c r="G7" t="s">
        <v>34</v>
      </c>
      <c r="H7">
        <v>5</v>
      </c>
      <c r="I7">
        <v>7</v>
      </c>
    </row>
    <row r="8" spans="1:9" x14ac:dyDescent="0.25">
      <c r="F8" t="s">
        <v>27</v>
      </c>
      <c r="G8" t="s">
        <v>35</v>
      </c>
      <c r="H8">
        <v>7</v>
      </c>
      <c r="I8">
        <v>5</v>
      </c>
    </row>
    <row r="12" spans="1:9" x14ac:dyDescent="0.25">
      <c r="A12" s="4" t="s">
        <v>3</v>
      </c>
      <c r="B12" t="s">
        <v>25</v>
      </c>
      <c r="C12">
        <f>D4+I4</f>
        <v>24</v>
      </c>
      <c r="E12" t="s">
        <v>8</v>
      </c>
    </row>
    <row r="13" spans="1:9" x14ac:dyDescent="0.25">
      <c r="A13" s="4" t="s">
        <v>2</v>
      </c>
      <c r="B13" t="s">
        <v>26</v>
      </c>
      <c r="C13">
        <f>D5+I5+I6</f>
        <v>32</v>
      </c>
      <c r="E13" t="s">
        <v>7</v>
      </c>
    </row>
    <row r="14" spans="1:9" x14ac:dyDescent="0.25">
      <c r="A14" s="4" t="s">
        <v>4</v>
      </c>
      <c r="B14" t="s">
        <v>27</v>
      </c>
      <c r="C14">
        <f>D6+I7+I8</f>
        <v>21</v>
      </c>
      <c r="E14" t="s">
        <v>9</v>
      </c>
    </row>
    <row r="15" spans="1:9" x14ac:dyDescent="0.25">
      <c r="B15" s="4" t="s">
        <v>76</v>
      </c>
    </row>
    <row r="16" spans="1:9" x14ac:dyDescent="0.25">
      <c r="A16" s="6"/>
      <c r="B16" t="s">
        <v>79</v>
      </c>
    </row>
    <row r="17" spans="1:2" x14ac:dyDescent="0.25">
      <c r="A17" s="6"/>
      <c r="B17" t="s">
        <v>80</v>
      </c>
    </row>
    <row r="18" spans="1:2" x14ac:dyDescent="0.25">
      <c r="A18" s="6"/>
      <c r="B18" t="s">
        <v>77</v>
      </c>
    </row>
    <row r="19" spans="1:2" x14ac:dyDescent="0.25">
      <c r="B19" t="s">
        <v>81</v>
      </c>
    </row>
    <row r="20" spans="1:2" x14ac:dyDescent="0.25">
      <c r="B20" t="s">
        <v>78</v>
      </c>
    </row>
    <row r="21" spans="1:2" x14ac:dyDescent="0.25">
      <c r="B21" t="s">
        <v>82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29" sqref="F29"/>
    </sheetView>
  </sheetViews>
  <sheetFormatPr defaultRowHeight="15" x14ac:dyDescent="0.25"/>
  <cols>
    <col min="1" max="1" width="12.85546875" customWidth="1"/>
    <col min="2" max="2" width="13.5703125" customWidth="1"/>
    <col min="4" max="4" width="10.5703125" customWidth="1"/>
    <col min="6" max="6" width="11.85546875" customWidth="1"/>
    <col min="7" max="7" width="15" customWidth="1"/>
  </cols>
  <sheetData>
    <row r="1" spans="1:9" ht="23.25" x14ac:dyDescent="0.35">
      <c r="D1" s="1" t="s">
        <v>1</v>
      </c>
      <c r="E1" s="1"/>
      <c r="F1" s="1"/>
    </row>
    <row r="3" spans="1:9" x14ac:dyDescent="0.25">
      <c r="A3" s="4" t="s">
        <v>24</v>
      </c>
      <c r="B3" s="4" t="s">
        <v>18</v>
      </c>
      <c r="C3" s="4" t="s">
        <v>20</v>
      </c>
      <c r="D3" s="4" t="s">
        <v>19</v>
      </c>
      <c r="E3" s="4"/>
      <c r="F3" s="4" t="s">
        <v>24</v>
      </c>
      <c r="G3" s="4" t="s">
        <v>21</v>
      </c>
      <c r="H3" s="4" t="s">
        <v>20</v>
      </c>
      <c r="I3" s="4" t="s">
        <v>19</v>
      </c>
    </row>
    <row r="4" spans="1:9" x14ac:dyDescent="0.25">
      <c r="A4" t="s">
        <v>25</v>
      </c>
      <c r="B4" t="s">
        <v>36</v>
      </c>
      <c r="C4" s="5">
        <v>1</v>
      </c>
      <c r="D4">
        <v>13</v>
      </c>
      <c r="F4" t="s">
        <v>25</v>
      </c>
      <c r="G4" t="s">
        <v>43</v>
      </c>
      <c r="H4">
        <v>2</v>
      </c>
      <c r="I4">
        <v>11</v>
      </c>
    </row>
    <row r="5" spans="1:9" x14ac:dyDescent="0.25">
      <c r="A5" t="s">
        <v>26</v>
      </c>
      <c r="B5" t="s">
        <v>37</v>
      </c>
      <c r="C5" s="5">
        <v>5</v>
      </c>
      <c r="D5">
        <v>7</v>
      </c>
      <c r="F5" t="s">
        <v>25</v>
      </c>
      <c r="G5" t="s">
        <v>44</v>
      </c>
      <c r="H5">
        <v>5</v>
      </c>
      <c r="I5">
        <v>7</v>
      </c>
    </row>
    <row r="6" spans="1:9" x14ac:dyDescent="0.25">
      <c r="A6" t="s">
        <v>27</v>
      </c>
      <c r="B6" t="s">
        <v>38</v>
      </c>
      <c r="C6" s="5">
        <v>4</v>
      </c>
      <c r="D6">
        <v>8</v>
      </c>
      <c r="F6" t="s">
        <v>26</v>
      </c>
      <c r="G6" t="s">
        <v>45</v>
      </c>
      <c r="H6">
        <v>1</v>
      </c>
      <c r="I6">
        <v>13</v>
      </c>
    </row>
    <row r="7" spans="1:9" x14ac:dyDescent="0.25">
      <c r="A7" t="s">
        <v>39</v>
      </c>
      <c r="B7" t="s">
        <v>40</v>
      </c>
      <c r="C7" s="5">
        <v>2</v>
      </c>
      <c r="D7">
        <v>11</v>
      </c>
      <c r="F7" t="s">
        <v>26</v>
      </c>
      <c r="G7" t="s">
        <v>57</v>
      </c>
      <c r="H7">
        <v>4</v>
      </c>
      <c r="I7">
        <v>8</v>
      </c>
    </row>
    <row r="8" spans="1:9" x14ac:dyDescent="0.25">
      <c r="A8" t="s">
        <v>41</v>
      </c>
      <c r="B8" t="s">
        <v>5</v>
      </c>
      <c r="C8" s="5">
        <v>3</v>
      </c>
      <c r="D8">
        <v>9</v>
      </c>
      <c r="F8" t="s">
        <v>27</v>
      </c>
      <c r="G8" t="s">
        <v>46</v>
      </c>
      <c r="H8">
        <v>7</v>
      </c>
      <c r="I8">
        <v>5</v>
      </c>
    </row>
    <row r="9" spans="1:9" x14ac:dyDescent="0.25">
      <c r="A9" t="s">
        <v>42</v>
      </c>
      <c r="B9" t="s">
        <v>6</v>
      </c>
      <c r="C9" s="5">
        <v>7</v>
      </c>
      <c r="D9">
        <v>5</v>
      </c>
      <c r="F9" t="s">
        <v>27</v>
      </c>
      <c r="G9" t="s">
        <v>47</v>
      </c>
      <c r="H9">
        <v>8</v>
      </c>
      <c r="I9">
        <v>4</v>
      </c>
    </row>
    <row r="10" spans="1:9" x14ac:dyDescent="0.25">
      <c r="F10" t="s">
        <v>39</v>
      </c>
      <c r="G10" t="s">
        <v>48</v>
      </c>
      <c r="H10">
        <v>14</v>
      </c>
      <c r="I10">
        <v>0</v>
      </c>
    </row>
    <row r="11" spans="1:9" x14ac:dyDescent="0.25">
      <c r="F11" t="s">
        <v>39</v>
      </c>
      <c r="G11" t="s">
        <v>49</v>
      </c>
      <c r="H11">
        <v>17</v>
      </c>
      <c r="I11">
        <v>0</v>
      </c>
    </row>
    <row r="12" spans="1:9" x14ac:dyDescent="0.25">
      <c r="A12" s="4"/>
      <c r="F12" t="s">
        <v>41</v>
      </c>
      <c r="G12" t="s">
        <v>50</v>
      </c>
      <c r="H12">
        <v>3</v>
      </c>
      <c r="I12">
        <v>9</v>
      </c>
    </row>
    <row r="13" spans="1:9" x14ac:dyDescent="0.25">
      <c r="A13" s="4"/>
      <c r="F13" t="s">
        <v>41</v>
      </c>
      <c r="G13" t="s">
        <v>51</v>
      </c>
      <c r="H13">
        <v>12</v>
      </c>
      <c r="I13">
        <v>0</v>
      </c>
    </row>
    <row r="14" spans="1:9" x14ac:dyDescent="0.25">
      <c r="A14" s="4"/>
      <c r="F14" t="s">
        <v>42</v>
      </c>
      <c r="G14" t="s">
        <v>52</v>
      </c>
      <c r="H14">
        <v>9</v>
      </c>
      <c r="I14">
        <v>3</v>
      </c>
    </row>
    <row r="15" spans="1:9" x14ac:dyDescent="0.25">
      <c r="F15" t="s">
        <v>42</v>
      </c>
      <c r="G15" t="s">
        <v>53</v>
      </c>
      <c r="H15">
        <v>16</v>
      </c>
      <c r="I15">
        <v>0</v>
      </c>
    </row>
    <row r="17" spans="1:7" x14ac:dyDescent="0.25">
      <c r="A17" t="s">
        <v>25</v>
      </c>
      <c r="B17">
        <f>D4+I4+I5</f>
        <v>31</v>
      </c>
      <c r="C17" s="6" t="s">
        <v>2</v>
      </c>
      <c r="F17" t="s">
        <v>87</v>
      </c>
      <c r="G17" t="s">
        <v>88</v>
      </c>
    </row>
    <row r="18" spans="1:7" x14ac:dyDescent="0.25">
      <c r="A18" t="s">
        <v>26</v>
      </c>
      <c r="B18">
        <f>D5+I6+I7</f>
        <v>28</v>
      </c>
      <c r="C18" s="6" t="s">
        <v>3</v>
      </c>
    </row>
    <row r="19" spans="1:7" x14ac:dyDescent="0.25">
      <c r="A19" t="s">
        <v>27</v>
      </c>
      <c r="B19">
        <f>D6+I8+I9</f>
        <v>17</v>
      </c>
      <c r="C19" s="6" t="s">
        <v>54</v>
      </c>
    </row>
    <row r="20" spans="1:7" x14ac:dyDescent="0.25">
      <c r="A20" t="s">
        <v>39</v>
      </c>
      <c r="B20">
        <f>D7+I10+I11</f>
        <v>11</v>
      </c>
      <c r="C20" s="6" t="s">
        <v>55</v>
      </c>
    </row>
    <row r="21" spans="1:7" x14ac:dyDescent="0.25">
      <c r="A21" t="s">
        <v>41</v>
      </c>
      <c r="B21">
        <f>D8+I12+I13</f>
        <v>18</v>
      </c>
      <c r="C21" s="6" t="s">
        <v>4</v>
      </c>
    </row>
    <row r="22" spans="1:7" x14ac:dyDescent="0.25">
      <c r="A22" t="s">
        <v>42</v>
      </c>
      <c r="B22">
        <f>D9+I14+I15</f>
        <v>8</v>
      </c>
      <c r="C22" s="6" t="s">
        <v>56</v>
      </c>
    </row>
    <row r="26" spans="1:7" x14ac:dyDescent="0.25">
      <c r="A26" s="4" t="s">
        <v>83</v>
      </c>
    </row>
    <row r="27" spans="1:7" x14ac:dyDescent="0.25">
      <c r="A27" t="s">
        <v>84</v>
      </c>
    </row>
    <row r="28" spans="1:7" x14ac:dyDescent="0.25">
      <c r="A28" t="s">
        <v>89</v>
      </c>
    </row>
    <row r="29" spans="1:7" x14ac:dyDescent="0.25">
      <c r="A29" t="s">
        <v>85</v>
      </c>
    </row>
    <row r="30" spans="1:7" x14ac:dyDescent="0.25">
      <c r="A30" t="s">
        <v>90</v>
      </c>
    </row>
    <row r="31" spans="1:7" x14ac:dyDescent="0.25">
      <c r="A31" t="s">
        <v>86</v>
      </c>
    </row>
    <row r="32" spans="1:7" x14ac:dyDescent="0.25">
      <c r="A32" t="s">
        <v>91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6" sqref="D16"/>
    </sheetView>
  </sheetViews>
  <sheetFormatPr defaultRowHeight="15" x14ac:dyDescent="0.25"/>
  <cols>
    <col min="1" max="1" width="12.7109375" customWidth="1"/>
    <col min="2" max="2" width="13.5703125" customWidth="1"/>
    <col min="4" max="4" width="10.5703125" customWidth="1"/>
    <col min="6" max="6" width="12.140625" customWidth="1"/>
    <col min="7" max="7" width="13.28515625" customWidth="1"/>
  </cols>
  <sheetData>
    <row r="1" spans="1:9" ht="23.25" x14ac:dyDescent="0.35">
      <c r="D1" s="1" t="s">
        <v>22</v>
      </c>
      <c r="E1" s="1"/>
      <c r="F1" s="1"/>
    </row>
    <row r="3" spans="1:9" x14ac:dyDescent="0.25">
      <c r="A3" s="4" t="s">
        <v>24</v>
      </c>
      <c r="B3" s="4" t="s">
        <v>18</v>
      </c>
      <c r="C3" s="4" t="s">
        <v>20</v>
      </c>
      <c r="D3" s="4" t="s">
        <v>19</v>
      </c>
      <c r="E3" s="4"/>
      <c r="F3" s="4" t="s">
        <v>24</v>
      </c>
      <c r="G3" s="4" t="s">
        <v>21</v>
      </c>
      <c r="H3" s="4" t="s">
        <v>20</v>
      </c>
      <c r="I3" s="4" t="s">
        <v>19</v>
      </c>
    </row>
    <row r="4" spans="1:9" x14ac:dyDescent="0.25">
      <c r="A4" t="s">
        <v>26</v>
      </c>
      <c r="B4" t="s">
        <v>58</v>
      </c>
      <c r="C4" s="5">
        <v>1</v>
      </c>
      <c r="D4">
        <v>13</v>
      </c>
      <c r="F4" t="s">
        <v>26</v>
      </c>
      <c r="G4" t="s">
        <v>61</v>
      </c>
      <c r="H4">
        <v>2</v>
      </c>
      <c r="I4">
        <v>11</v>
      </c>
    </row>
    <row r="5" spans="1:9" x14ac:dyDescent="0.25">
      <c r="A5" t="s">
        <v>25</v>
      </c>
      <c r="B5" t="s">
        <v>59</v>
      </c>
      <c r="C5" s="5">
        <v>2</v>
      </c>
      <c r="D5">
        <v>11</v>
      </c>
      <c r="F5" t="s">
        <v>26</v>
      </c>
      <c r="G5" t="s">
        <v>62</v>
      </c>
      <c r="H5">
        <v>3</v>
      </c>
      <c r="I5">
        <v>9</v>
      </c>
    </row>
    <row r="6" spans="1:9" x14ac:dyDescent="0.25">
      <c r="A6" t="s">
        <v>42</v>
      </c>
      <c r="B6" t="s">
        <v>60</v>
      </c>
      <c r="C6" s="5">
        <v>3</v>
      </c>
      <c r="D6">
        <v>9</v>
      </c>
      <c r="F6" t="s">
        <v>25</v>
      </c>
      <c r="G6" t="s">
        <v>63</v>
      </c>
      <c r="H6">
        <v>1</v>
      </c>
      <c r="I6">
        <v>13</v>
      </c>
    </row>
    <row r="7" spans="1:9" x14ac:dyDescent="0.25">
      <c r="F7" t="s">
        <v>25</v>
      </c>
      <c r="G7" t="s">
        <v>64</v>
      </c>
      <c r="H7">
        <v>4</v>
      </c>
      <c r="I7">
        <v>8</v>
      </c>
    </row>
    <row r="8" spans="1:9" x14ac:dyDescent="0.25">
      <c r="F8" t="s">
        <v>42</v>
      </c>
      <c r="G8" t="s">
        <v>65</v>
      </c>
      <c r="H8">
        <v>5</v>
      </c>
      <c r="I8">
        <v>7</v>
      </c>
    </row>
    <row r="9" spans="1:9" x14ac:dyDescent="0.25">
      <c r="F9" t="s">
        <v>42</v>
      </c>
      <c r="G9" t="s">
        <v>66</v>
      </c>
      <c r="H9">
        <v>6</v>
      </c>
      <c r="I9">
        <v>6</v>
      </c>
    </row>
    <row r="12" spans="1:9" x14ac:dyDescent="0.25">
      <c r="A12" s="4" t="s">
        <v>26</v>
      </c>
      <c r="B12">
        <f>D4+I4+I5</f>
        <v>33</v>
      </c>
      <c r="D12" t="s">
        <v>7</v>
      </c>
    </row>
    <row r="13" spans="1:9" x14ac:dyDescent="0.25">
      <c r="A13" s="4" t="s">
        <v>25</v>
      </c>
      <c r="B13">
        <f>D5+I6+I7</f>
        <v>32</v>
      </c>
      <c r="D13" t="s">
        <v>8</v>
      </c>
    </row>
    <row r="14" spans="1:9" x14ac:dyDescent="0.25">
      <c r="A14" s="4" t="s">
        <v>42</v>
      </c>
      <c r="B14">
        <f>D6+I8+I9</f>
        <v>22</v>
      </c>
      <c r="D14" t="s">
        <v>9</v>
      </c>
    </row>
    <row r="17" spans="1:1" x14ac:dyDescent="0.25">
      <c r="A17" s="4" t="s">
        <v>92</v>
      </c>
    </row>
    <row r="18" spans="1:1" x14ac:dyDescent="0.25">
      <c r="A18" s="7" t="s">
        <v>79</v>
      </c>
    </row>
    <row r="19" spans="1:1" x14ac:dyDescent="0.25">
      <c r="A19" t="s">
        <v>94</v>
      </c>
    </row>
    <row r="20" spans="1:1" x14ac:dyDescent="0.25">
      <c r="A20" t="s">
        <v>77</v>
      </c>
    </row>
    <row r="21" spans="1:1" x14ac:dyDescent="0.25">
      <c r="A21" t="s">
        <v>95</v>
      </c>
    </row>
    <row r="22" spans="1:1" x14ac:dyDescent="0.25">
      <c r="A22" t="s">
        <v>93</v>
      </c>
    </row>
    <row r="23" spans="1:1" x14ac:dyDescent="0.25">
      <c r="A23" t="s">
        <v>96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15" sqref="G15"/>
    </sheetView>
  </sheetViews>
  <sheetFormatPr defaultRowHeight="15" x14ac:dyDescent="0.25"/>
  <cols>
    <col min="1" max="1" width="12.7109375" customWidth="1"/>
    <col min="2" max="2" width="13.5703125" customWidth="1"/>
    <col min="4" max="4" width="10.5703125" customWidth="1"/>
    <col min="6" max="6" width="12.140625" customWidth="1"/>
    <col min="7" max="7" width="13.28515625" customWidth="1"/>
  </cols>
  <sheetData>
    <row r="1" spans="1:9" ht="23.25" x14ac:dyDescent="0.35">
      <c r="D1" s="1" t="s">
        <v>23</v>
      </c>
      <c r="E1" s="1"/>
      <c r="F1" s="1"/>
    </row>
    <row r="3" spans="1:9" x14ac:dyDescent="0.25">
      <c r="A3" s="4" t="s">
        <v>24</v>
      </c>
      <c r="B3" s="4" t="s">
        <v>18</v>
      </c>
      <c r="C3" s="4" t="s">
        <v>20</v>
      </c>
      <c r="D3" s="4" t="s">
        <v>19</v>
      </c>
      <c r="E3" s="4"/>
      <c r="F3" s="4" t="s">
        <v>24</v>
      </c>
      <c r="G3" s="4" t="s">
        <v>21</v>
      </c>
      <c r="H3" s="4" t="s">
        <v>20</v>
      </c>
      <c r="I3" s="4" t="s">
        <v>19</v>
      </c>
    </row>
    <row r="4" spans="1:9" x14ac:dyDescent="0.25">
      <c r="A4" t="s">
        <v>26</v>
      </c>
      <c r="B4" t="s">
        <v>67</v>
      </c>
      <c r="C4" s="5">
        <v>1</v>
      </c>
      <c r="D4">
        <v>13</v>
      </c>
      <c r="F4" t="s">
        <v>26</v>
      </c>
      <c r="G4" t="s">
        <v>71</v>
      </c>
      <c r="H4">
        <v>1</v>
      </c>
      <c r="I4">
        <v>13</v>
      </c>
    </row>
    <row r="5" spans="1:9" x14ac:dyDescent="0.25">
      <c r="A5" t="s">
        <v>25</v>
      </c>
      <c r="B5" t="s">
        <v>68</v>
      </c>
      <c r="C5" s="5">
        <v>2</v>
      </c>
      <c r="D5">
        <v>11</v>
      </c>
      <c r="F5" t="s">
        <v>26</v>
      </c>
      <c r="G5" t="s">
        <v>72</v>
      </c>
      <c r="H5">
        <v>2</v>
      </c>
      <c r="I5">
        <v>11</v>
      </c>
    </row>
    <row r="6" spans="1:9" x14ac:dyDescent="0.25">
      <c r="A6" t="s">
        <v>70</v>
      </c>
      <c r="B6" t="s">
        <v>69</v>
      </c>
      <c r="C6" s="5">
        <v>3</v>
      </c>
      <c r="D6">
        <v>9</v>
      </c>
      <c r="F6" t="s">
        <v>25</v>
      </c>
      <c r="G6" t="s">
        <v>73</v>
      </c>
      <c r="H6">
        <v>8</v>
      </c>
      <c r="I6">
        <v>4</v>
      </c>
    </row>
    <row r="7" spans="1:9" x14ac:dyDescent="0.25">
      <c r="F7" t="s">
        <v>70</v>
      </c>
      <c r="G7" t="s">
        <v>74</v>
      </c>
      <c r="H7">
        <v>4</v>
      </c>
      <c r="I7">
        <v>8</v>
      </c>
    </row>
    <row r="8" spans="1:9" x14ac:dyDescent="0.25">
      <c r="F8" t="s">
        <v>70</v>
      </c>
      <c r="G8" t="s">
        <v>75</v>
      </c>
      <c r="H8">
        <v>9</v>
      </c>
      <c r="I8">
        <v>3</v>
      </c>
    </row>
    <row r="10" spans="1:9" x14ac:dyDescent="0.25">
      <c r="A10" s="4" t="s">
        <v>26</v>
      </c>
      <c r="B10">
        <f>D4+I4+I5</f>
        <v>37</v>
      </c>
      <c r="D10" t="s">
        <v>7</v>
      </c>
    </row>
    <row r="11" spans="1:9" x14ac:dyDescent="0.25">
      <c r="A11" s="4" t="s">
        <v>25</v>
      </c>
      <c r="B11">
        <f>D5+I6</f>
        <v>15</v>
      </c>
      <c r="D11" t="s">
        <v>102</v>
      </c>
    </row>
    <row r="12" spans="1:9" x14ac:dyDescent="0.25">
      <c r="A12" s="4" t="s">
        <v>70</v>
      </c>
      <c r="B12">
        <f>D6+I7+I8</f>
        <v>20</v>
      </c>
      <c r="D12" t="s">
        <v>8</v>
      </c>
    </row>
    <row r="13" spans="1:9" x14ac:dyDescent="0.25">
      <c r="A13" s="4"/>
    </row>
    <row r="14" spans="1:9" x14ac:dyDescent="0.25">
      <c r="A14" s="4"/>
    </row>
    <row r="15" spans="1:9" x14ac:dyDescent="0.25">
      <c r="A15" s="4" t="s">
        <v>97</v>
      </c>
    </row>
    <row r="16" spans="1:9" x14ac:dyDescent="0.25">
      <c r="A16" s="7" t="s">
        <v>79</v>
      </c>
    </row>
    <row r="17" spans="1:1" x14ac:dyDescent="0.25">
      <c r="A17" s="7" t="s">
        <v>99</v>
      </c>
    </row>
    <row r="18" spans="1:1" x14ac:dyDescent="0.25">
      <c r="A18" t="s">
        <v>77</v>
      </c>
    </row>
    <row r="19" spans="1:1" x14ac:dyDescent="0.25">
      <c r="A19" t="s">
        <v>100</v>
      </c>
    </row>
    <row r="20" spans="1:1" x14ac:dyDescent="0.25">
      <c r="A20" t="s">
        <v>98</v>
      </c>
    </row>
    <row r="21" spans="1:1" x14ac:dyDescent="0.25">
      <c r="A21" t="s">
        <v>101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0" sqref="B10"/>
    </sheetView>
  </sheetViews>
  <sheetFormatPr defaultRowHeight="15" x14ac:dyDescent="0.25"/>
  <cols>
    <col min="1" max="1" width="13.140625" customWidth="1"/>
  </cols>
  <sheetData>
    <row r="1" spans="1:3" ht="23.25" x14ac:dyDescent="0.35">
      <c r="A1" s="1"/>
      <c r="B1" s="1"/>
      <c r="C1" s="1"/>
    </row>
    <row r="2" spans="1:3" ht="18.75" x14ac:dyDescent="0.3">
      <c r="A2" s="3" t="s">
        <v>7</v>
      </c>
      <c r="B2" s="3">
        <v>13</v>
      </c>
    </row>
    <row r="3" spans="1:3" ht="18.75" x14ac:dyDescent="0.3">
      <c r="A3" s="3" t="s">
        <v>8</v>
      </c>
      <c r="B3" s="3">
        <v>11</v>
      </c>
    </row>
    <row r="4" spans="1:3" ht="18.75" x14ac:dyDescent="0.3">
      <c r="A4" s="3" t="s">
        <v>9</v>
      </c>
      <c r="B4" s="3">
        <v>9</v>
      </c>
    </row>
    <row r="5" spans="1:3" ht="18.75" x14ac:dyDescent="0.3">
      <c r="A5" s="3" t="s">
        <v>10</v>
      </c>
      <c r="B5" s="3">
        <v>8</v>
      </c>
    </row>
    <row r="6" spans="1:3" ht="18.75" x14ac:dyDescent="0.3">
      <c r="A6" s="3" t="s">
        <v>11</v>
      </c>
      <c r="B6" s="3">
        <v>7</v>
      </c>
    </row>
    <row r="7" spans="1:3" ht="18.75" x14ac:dyDescent="0.3">
      <c r="A7" s="3" t="s">
        <v>12</v>
      </c>
      <c r="B7" s="3">
        <v>6</v>
      </c>
    </row>
    <row r="8" spans="1:3" ht="18.75" x14ac:dyDescent="0.3">
      <c r="A8" s="3" t="s">
        <v>13</v>
      </c>
      <c r="B8" s="3">
        <v>5</v>
      </c>
    </row>
    <row r="9" spans="1:3" ht="18.75" x14ac:dyDescent="0.3">
      <c r="A9" s="3" t="s">
        <v>14</v>
      </c>
      <c r="B9" s="3">
        <v>4</v>
      </c>
    </row>
    <row r="10" spans="1:3" ht="18.75" x14ac:dyDescent="0.3">
      <c r="A10" s="3" t="s">
        <v>15</v>
      </c>
      <c r="B10" s="3">
        <v>3</v>
      </c>
    </row>
    <row r="11" spans="1:3" ht="18.75" x14ac:dyDescent="0.3">
      <c r="A11" s="3" t="s">
        <v>16</v>
      </c>
      <c r="B11" s="3">
        <v>2</v>
      </c>
    </row>
    <row r="12" spans="1:3" ht="18.75" x14ac:dyDescent="0.3">
      <c r="A12" s="3" t="s">
        <v>17</v>
      </c>
      <c r="B12" s="3">
        <v>1</v>
      </c>
    </row>
    <row r="18" spans="5:5" x14ac:dyDescent="0.25">
      <c r="E18" s="2"/>
    </row>
    <row r="28" spans="5:5" x14ac:dyDescent="0.25">
      <c r="E28" s="2"/>
    </row>
    <row r="33" spans="5:5" x14ac:dyDescent="0.25">
      <c r="E3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Total</vt:lpstr>
      <vt:lpstr>Blind</vt:lpstr>
      <vt:lpstr>Deaf</vt:lpstr>
      <vt:lpstr>Paraplegia</vt:lpstr>
      <vt:lpstr>Punktacja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2017-09-10T04:15:57Z</dcterms:modified>
</cp:coreProperties>
</file>